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4" i="1" l="1"/>
  <c r="AE9" i="1"/>
  <c r="AD9" i="1"/>
  <c r="AC9" i="1"/>
  <c r="AB9" i="1"/>
  <c r="AA9" i="1"/>
  <c r="Z9" i="1"/>
  <c r="X9" i="1"/>
  <c r="W9" i="1"/>
  <c r="V9" i="1"/>
  <c r="U9" i="1"/>
  <c r="S9" i="1"/>
  <c r="R9" i="1"/>
  <c r="Q9" i="1"/>
  <c r="P9" i="1"/>
  <c r="H9" i="1"/>
  <c r="G9" i="1"/>
  <c r="F9" i="1"/>
  <c r="E9" i="1"/>
  <c r="D10" i="1" l="1"/>
</calcChain>
</file>

<file path=xl/sharedStrings.xml><?xml version="1.0" encoding="utf-8"?>
<sst xmlns="http://schemas.openxmlformats.org/spreadsheetml/2006/main" count="72" uniqueCount="49">
  <si>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</si>
  <si>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</si>
  <si>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</si>
  <si>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</si>
  <si>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</si>
  <si>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</si>
  <si>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</si>
  <si>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</si>
  <si>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</si>
  <si>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</si>
  <si>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</si>
  <si>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</si>
  <si>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</si>
  <si>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</si>
  <si>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</si>
  <si>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</si>
  <si>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</si>
  <si>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</si>
  <si>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</si>
  <si>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</si>
  <si>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</si>
  <si>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</si>
  <si>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</si>
  <si>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</si>
  <si>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</si>
  <si>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</si>
  <si>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</si>
  <si>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</si>
  <si>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</si>
  <si>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</si>
  <si>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</si>
  <si>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</si>
  <si>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</si>
  <si>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Kiri = Jyväskylän Kiri  (1930)</t>
  </si>
  <si>
    <t>Kiri</t>
  </si>
  <si>
    <t>3.</t>
  </si>
  <si>
    <t>4.</t>
  </si>
  <si>
    <t>1.</t>
  </si>
  <si>
    <t>2.</t>
  </si>
  <si>
    <t>Kyllikki Koponen</t>
  </si>
  <si>
    <t>myöh. Nissinen</t>
  </si>
  <si>
    <t>6.9.1935</t>
  </si>
  <si>
    <t>MESTARUUSSARJA</t>
  </si>
  <si>
    <t>URA SM-SARJASSA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</si>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</sst>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0" fillId="3" borderId="3" xfId="0" applyFill="1" applyBorder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1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8" xfId="0" applyFont="1" applyFill="1" applyBorder="1"/>
    <xf numFmtId="0" fontId="3" fillId="6" borderId="9" xfId="0" applyFont="1" applyFill="1" applyBorder="1"/>
    <xf numFmtId="0" fontId="1" fillId="6" borderId="9" xfId="0" applyFont="1" applyFill="1" applyBorder="1"/>
    <xf numFmtId="0" fontId="1" fillId="6" borderId="9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right"/>
    </xf>
    <xf numFmtId="0" fontId="1" fillId="6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1"/>
  <sheetViews>
    <sheetView tabSelected="1" workbookViewId="0"/>
  </sheetViews>
  <sheetFormatPr defaultRowHeight="15" customHeight="1" x14ac:dyDescent="0.25"/>
  <cols>
    <col min="1" max="1" width="0.5703125" style="26" customWidth="1"/>
    <col min="2" max="2" width="6.7109375" style="56" customWidth="1"/>
    <col min="3" max="3" width="8.140625" style="56" customWidth="1"/>
    <col min="4" max="4" width="8.1406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9" t="s">
        <v>39</v>
      </c>
      <c r="C1" s="2"/>
      <c r="D1" s="3"/>
      <c r="E1" s="4" t="s">
        <v>41</v>
      </c>
      <c r="F1" s="5"/>
      <c r="G1" s="6"/>
      <c r="H1" s="3"/>
      <c r="I1" s="5" t="s">
        <v>40</v>
      </c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42</v>
      </c>
      <c r="C2" s="12"/>
      <c r="D2" s="13"/>
      <c r="E2" s="14" t="s">
        <v>15</v>
      </c>
      <c r="F2" s="15"/>
      <c r="G2" s="15"/>
      <c r="H2" s="16"/>
      <c r="I2" s="17" t="s">
        <v>10</v>
      </c>
      <c r="J2" s="18"/>
      <c r="K2" s="15"/>
      <c r="L2" s="15"/>
      <c r="M2" s="16"/>
      <c r="N2" s="19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1955</v>
      </c>
      <c r="C4" s="27" t="s">
        <v>36</v>
      </c>
      <c r="D4" s="29" t="s">
        <v>34</v>
      </c>
      <c r="E4" s="27">
        <v>6</v>
      </c>
      <c r="F4" s="27"/>
      <c r="G4" s="27"/>
      <c r="H4" s="27"/>
      <c r="I4" s="60"/>
      <c r="J4" s="60"/>
      <c r="K4" s="60"/>
      <c r="L4" s="60"/>
      <c r="M4" s="60"/>
      <c r="N4" s="60"/>
      <c r="O4" s="37" t="e">
        <f>PRODUCT(I4/N4)</f>
        <v>#DIV/0!</v>
      </c>
      <c r="P4" s="27"/>
      <c r="Q4" s="27"/>
      <c r="R4" s="27"/>
      <c r="S4" s="27"/>
      <c r="T4" s="27"/>
      <c r="U4" s="61"/>
      <c r="V4" s="61"/>
      <c r="W4" s="61"/>
      <c r="X4" s="61"/>
      <c r="Y4" s="61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1956</v>
      </c>
      <c r="C5" s="27" t="s">
        <v>35</v>
      </c>
      <c r="D5" s="29" t="s">
        <v>34</v>
      </c>
      <c r="E5" s="27">
        <v>6</v>
      </c>
      <c r="F5" s="27">
        <v>0</v>
      </c>
      <c r="G5" s="64">
        <v>7</v>
      </c>
      <c r="H5" s="27">
        <v>7</v>
      </c>
      <c r="I5" s="60"/>
      <c r="J5" s="60"/>
      <c r="K5" s="60"/>
      <c r="L5" s="60"/>
      <c r="M5" s="60"/>
      <c r="N5" s="60"/>
      <c r="O5" s="37"/>
      <c r="P5" s="27"/>
      <c r="Q5" s="27"/>
      <c r="R5" s="27"/>
      <c r="S5" s="27"/>
      <c r="T5" s="27"/>
      <c r="U5" s="61"/>
      <c r="V5" s="61"/>
      <c r="W5" s="61"/>
      <c r="X5" s="61"/>
      <c r="Y5" s="61"/>
      <c r="Z5" s="27"/>
      <c r="AA5" s="27"/>
      <c r="AB5" s="27"/>
      <c r="AC5" s="27"/>
      <c r="AD5" s="27"/>
      <c r="AE5" s="27">
        <v>1</v>
      </c>
      <c r="AF5" s="17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1957</v>
      </c>
      <c r="C6" s="27" t="s">
        <v>37</v>
      </c>
      <c r="D6" s="62" t="s">
        <v>34</v>
      </c>
      <c r="E6" s="27">
        <v>6</v>
      </c>
      <c r="F6" s="27">
        <v>0</v>
      </c>
      <c r="G6" s="27">
        <v>7</v>
      </c>
      <c r="H6" s="27">
        <v>6</v>
      </c>
      <c r="I6" s="60"/>
      <c r="J6" s="60"/>
      <c r="K6" s="60"/>
      <c r="L6" s="60"/>
      <c r="M6" s="60"/>
      <c r="N6" s="60"/>
      <c r="O6" s="37"/>
      <c r="P6" s="27"/>
      <c r="Q6" s="27"/>
      <c r="R6" s="27"/>
      <c r="S6" s="27"/>
      <c r="T6" s="27"/>
      <c r="U6" s="61"/>
      <c r="V6" s="61"/>
      <c r="W6" s="61"/>
      <c r="X6" s="61"/>
      <c r="Y6" s="61"/>
      <c r="Z6" s="27"/>
      <c r="AA6" s="27"/>
      <c r="AB6" s="27"/>
      <c r="AC6" s="27">
        <v>1</v>
      </c>
      <c r="AD6" s="27"/>
      <c r="AE6" s="27"/>
      <c r="AF6" s="17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1958</v>
      </c>
      <c r="C7" s="27" t="s">
        <v>38</v>
      </c>
      <c r="D7" s="29" t="s">
        <v>34</v>
      </c>
      <c r="E7" s="27">
        <v>6</v>
      </c>
      <c r="F7" s="27">
        <v>1</v>
      </c>
      <c r="G7" s="27">
        <v>5</v>
      </c>
      <c r="H7" s="27">
        <v>8</v>
      </c>
      <c r="I7" s="60"/>
      <c r="J7" s="60"/>
      <c r="K7" s="60"/>
      <c r="L7" s="60"/>
      <c r="M7" s="60"/>
      <c r="N7" s="60"/>
      <c r="O7" s="37"/>
      <c r="P7" s="27"/>
      <c r="Q7" s="27"/>
      <c r="R7" s="27"/>
      <c r="S7" s="27"/>
      <c r="T7" s="27"/>
      <c r="U7" s="61"/>
      <c r="V7" s="61"/>
      <c r="W7" s="61"/>
      <c r="X7" s="61"/>
      <c r="Y7" s="61"/>
      <c r="Z7" s="27"/>
      <c r="AA7" s="27"/>
      <c r="AB7" s="27"/>
      <c r="AC7" s="27"/>
      <c r="AD7" s="27">
        <v>1</v>
      </c>
      <c r="AE7" s="27"/>
      <c r="AF7" s="17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1959</v>
      </c>
      <c r="C8" s="27" t="s">
        <v>35</v>
      </c>
      <c r="D8" s="29" t="s">
        <v>34</v>
      </c>
      <c r="E8" s="27">
        <v>8</v>
      </c>
      <c r="F8" s="27">
        <v>0</v>
      </c>
      <c r="G8" s="27">
        <v>1</v>
      </c>
      <c r="H8" s="27">
        <v>5</v>
      </c>
      <c r="I8" s="60"/>
      <c r="J8" s="60"/>
      <c r="K8" s="60"/>
      <c r="L8" s="60"/>
      <c r="M8" s="60"/>
      <c r="N8" s="60"/>
      <c r="O8" s="37"/>
      <c r="P8" s="27"/>
      <c r="Q8" s="27"/>
      <c r="R8" s="27"/>
      <c r="S8" s="27"/>
      <c r="T8" s="27"/>
      <c r="U8" s="61"/>
      <c r="V8" s="61"/>
      <c r="W8" s="61"/>
      <c r="X8" s="61"/>
      <c r="Y8" s="61"/>
      <c r="Z8" s="27"/>
      <c r="AA8" s="27"/>
      <c r="AB8" s="27"/>
      <c r="AC8" s="27"/>
      <c r="AD8" s="27"/>
      <c r="AE8" s="27">
        <v>1</v>
      </c>
      <c r="AF8" s="17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>SUM(E4:E8)</f>
        <v>32</v>
      </c>
      <c r="F9" s="19">
        <f>SUM(F4:F8)</f>
        <v>1</v>
      </c>
      <c r="G9" s="19">
        <f>SUM(G4:G8)</f>
        <v>20</v>
      </c>
      <c r="H9" s="19">
        <f>SUM(H4:H8)</f>
        <v>26</v>
      </c>
      <c r="I9" s="19"/>
      <c r="J9" s="19"/>
      <c r="K9" s="19"/>
      <c r="L9" s="19"/>
      <c r="M9" s="19"/>
      <c r="N9" s="31"/>
      <c r="O9" s="32"/>
      <c r="P9" s="19">
        <f>SUM(P4:P8)</f>
        <v>0</v>
      </c>
      <c r="Q9" s="19">
        <f>SUM(Q4:Q8)</f>
        <v>0</v>
      </c>
      <c r="R9" s="19">
        <f>SUM(R4:R8)</f>
        <v>0</v>
      </c>
      <c r="S9" s="19">
        <f>SUM(S4:S8)</f>
        <v>0</v>
      </c>
      <c r="T9" s="19"/>
      <c r="U9" s="19">
        <f>SUM(U4:U8)</f>
        <v>0</v>
      </c>
      <c r="V9" s="19">
        <f>SUM(V4:V8)</f>
        <v>0</v>
      </c>
      <c r="W9" s="19">
        <f>SUM(W4:W8)</f>
        <v>0</v>
      </c>
      <c r="X9" s="19">
        <f>SUM(X4:X8)</f>
        <v>0</v>
      </c>
      <c r="Y9" s="19"/>
      <c r="Z9" s="19">
        <f t="shared" ref="Z9:AE9" si="0">SUM(Z4:Z8)</f>
        <v>0</v>
      </c>
      <c r="AA9" s="19">
        <f t="shared" si="0"/>
        <v>0</v>
      </c>
      <c r="AB9" s="19">
        <f t="shared" si="0"/>
        <v>0</v>
      </c>
      <c r="AC9" s="19">
        <f t="shared" si="0"/>
        <v>1</v>
      </c>
      <c r="AD9" s="19">
        <f t="shared" si="0"/>
        <v>1</v>
      </c>
      <c r="AE9" s="19">
        <f t="shared" si="0"/>
        <v>2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9" t="s">
        <v>2</v>
      </c>
      <c r="C10" s="33"/>
      <c r="D10" s="34">
        <f>SUM(F9:H9)*5/3+(E9/3)+(Z9*25)+(AA9*25)+(AB9*15)+(AC9*25)+(AD9*20)+(AE9*15)</f>
        <v>164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6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25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38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39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43</v>
      </c>
      <c r="C12" s="40"/>
      <c r="D12" s="40"/>
      <c r="E12" s="19" t="s">
        <v>4</v>
      </c>
      <c r="F12" s="19" t="s">
        <v>12</v>
      </c>
      <c r="G12" s="16" t="s">
        <v>13</v>
      </c>
      <c r="H12" s="19" t="s">
        <v>14</v>
      </c>
      <c r="I12" s="19" t="s">
        <v>3</v>
      </c>
      <c r="J12" s="1"/>
      <c r="K12" s="19" t="s">
        <v>22</v>
      </c>
      <c r="L12" s="19" t="s">
        <v>23</v>
      </c>
      <c r="M12" s="19" t="s">
        <v>24</v>
      </c>
      <c r="N12" s="31" t="s">
        <v>30</v>
      </c>
      <c r="O12" s="25"/>
      <c r="P12" s="41" t="s">
        <v>44</v>
      </c>
      <c r="Q12" s="13"/>
      <c r="R12" s="13"/>
      <c r="S12" s="13"/>
      <c r="T12" s="63"/>
      <c r="U12" s="63"/>
      <c r="V12" s="63"/>
      <c r="W12" s="63"/>
      <c r="X12" s="63"/>
      <c r="Y12" s="13"/>
      <c r="Z12" s="13"/>
      <c r="AA12" s="13"/>
      <c r="AB12" s="12"/>
      <c r="AC12" s="13"/>
      <c r="AD12" s="13"/>
      <c r="AE12" s="13"/>
      <c r="AF12" s="6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1" t="s">
        <v>15</v>
      </c>
      <c r="C13" s="13"/>
      <c r="D13" s="42"/>
      <c r="E13" s="27"/>
      <c r="F13" s="27"/>
      <c r="G13" s="27"/>
      <c r="H13" s="27"/>
      <c r="I13" s="27"/>
      <c r="J13" s="1"/>
      <c r="K13" s="43"/>
      <c r="L13" s="43"/>
      <c r="M13" s="43"/>
      <c r="N13" s="30"/>
      <c r="O13" s="25"/>
      <c r="P13" s="65" t="s">
        <v>45</v>
      </c>
      <c r="Q13" s="66"/>
      <c r="R13" s="66"/>
      <c r="S13" s="67"/>
      <c r="T13" s="67"/>
      <c r="U13" s="67"/>
      <c r="V13" s="67"/>
      <c r="W13" s="67"/>
      <c r="X13" s="67"/>
      <c r="Y13" s="67"/>
      <c r="Z13" s="67"/>
      <c r="AA13" s="67"/>
      <c r="AB13" s="68"/>
      <c r="AC13" s="67"/>
      <c r="AD13" s="69"/>
      <c r="AE13" s="69"/>
      <c r="AF13" s="70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4" t="s">
        <v>16</v>
      </c>
      <c r="C14" s="45"/>
      <c r="D14" s="46"/>
      <c r="E14" s="27"/>
      <c r="F14" s="27"/>
      <c r="G14" s="27"/>
      <c r="H14" s="27"/>
      <c r="I14" s="27"/>
      <c r="J14" s="1"/>
      <c r="K14" s="43"/>
      <c r="L14" s="43"/>
      <c r="M14" s="43"/>
      <c r="N14" s="30"/>
      <c r="O14" s="25"/>
      <c r="P14" s="71" t="s">
        <v>46</v>
      </c>
      <c r="Q14" s="72"/>
      <c r="R14" s="72"/>
      <c r="S14" s="73"/>
      <c r="T14" s="73"/>
      <c r="U14" s="73"/>
      <c r="V14" s="73"/>
      <c r="W14" s="73"/>
      <c r="X14" s="73"/>
      <c r="Y14" s="73"/>
      <c r="Z14" s="73"/>
      <c r="AA14" s="73"/>
      <c r="AB14" s="74"/>
      <c r="AC14" s="73"/>
      <c r="AD14" s="73"/>
      <c r="AE14" s="75"/>
      <c r="AF14" s="76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7" t="s">
        <v>17</v>
      </c>
      <c r="C15" s="48"/>
      <c r="D15" s="49"/>
      <c r="E15" s="28"/>
      <c r="F15" s="28"/>
      <c r="G15" s="28"/>
      <c r="H15" s="28"/>
      <c r="I15" s="28"/>
      <c r="J15" s="1"/>
      <c r="K15" s="50"/>
      <c r="L15" s="50"/>
      <c r="M15" s="50"/>
      <c r="N15" s="51"/>
      <c r="O15" s="25"/>
      <c r="P15" s="71" t="s">
        <v>47</v>
      </c>
      <c r="Q15" s="72"/>
      <c r="R15" s="72"/>
      <c r="S15" s="73"/>
      <c r="T15" s="73"/>
      <c r="U15" s="73"/>
      <c r="V15" s="73"/>
      <c r="W15" s="73"/>
      <c r="X15" s="73"/>
      <c r="Y15" s="73"/>
      <c r="Z15" s="73"/>
      <c r="AA15" s="73"/>
      <c r="AB15" s="74"/>
      <c r="AC15" s="73"/>
      <c r="AD15" s="73"/>
      <c r="AE15" s="75"/>
      <c r="AF15" s="76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2" t="s">
        <v>18</v>
      </c>
      <c r="C16" s="53"/>
      <c r="D16" s="54"/>
      <c r="E16" s="19"/>
      <c r="F16" s="19"/>
      <c r="G16" s="19"/>
      <c r="H16" s="19"/>
      <c r="I16" s="19"/>
      <c r="J16" s="1"/>
      <c r="K16" s="55"/>
      <c r="L16" s="55"/>
      <c r="M16" s="55"/>
      <c r="N16" s="31"/>
      <c r="O16" s="25"/>
      <c r="P16" s="77" t="s">
        <v>48</v>
      </c>
      <c r="Q16" s="78"/>
      <c r="R16" s="78"/>
      <c r="S16" s="79"/>
      <c r="T16" s="79"/>
      <c r="U16" s="79"/>
      <c r="V16" s="79"/>
      <c r="W16" s="79"/>
      <c r="X16" s="79"/>
      <c r="Y16" s="79"/>
      <c r="Z16" s="79"/>
      <c r="AA16" s="79"/>
      <c r="AB16" s="80"/>
      <c r="AC16" s="79"/>
      <c r="AD16" s="79"/>
      <c r="AE16" s="81"/>
      <c r="AF16" s="82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 t="s">
        <v>31</v>
      </c>
      <c r="C18" s="1"/>
      <c r="D18" s="58" t="s">
        <v>33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</sheetData>
  <sortState ref="B4:AF1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2016-10-08T10:10:15Z</dcterms:modified>
</cp:coreProperties>
</file>